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-345" windowWidth="17010" windowHeight="13335"/>
  </bookViews>
  <sheets>
    <sheet name="Hoja1" sheetId="1" r:id="rId1"/>
  </sheets>
  <definedNames>
    <definedName name="_xlnm.Print_Titles" localSheetId="0">Hoja1!$1:$3</definedName>
  </definedNames>
  <calcPr calcId="125725"/>
</workbook>
</file>

<file path=xl/calcChain.xml><?xml version="1.0" encoding="utf-8"?>
<calcChain xmlns="http://schemas.openxmlformats.org/spreadsheetml/2006/main">
  <c r="A27" i="1"/>
  <c r="A16"/>
  <c r="A28"/>
  <c r="A29" s="1"/>
  <c r="A30" s="1"/>
  <c r="A31" s="1"/>
  <c r="A32" s="1"/>
  <c r="A33" s="1"/>
  <c r="A34" s="1"/>
  <c r="A35" s="1"/>
  <c r="A36" s="1"/>
  <c r="A17"/>
  <c r="A18" s="1"/>
  <c r="A5"/>
</calcChain>
</file>

<file path=xl/sharedStrings.xml><?xml version="1.0" encoding="utf-8"?>
<sst xmlns="http://schemas.openxmlformats.org/spreadsheetml/2006/main" count="260" uniqueCount="190">
  <si>
    <t>Institución</t>
  </si>
  <si>
    <t>fecha inicial</t>
  </si>
  <si>
    <t>fecha final</t>
  </si>
  <si>
    <t>Título</t>
  </si>
  <si>
    <t>Responsable por el CICY</t>
  </si>
  <si>
    <t>Responsable de la contraparte</t>
  </si>
  <si>
    <t>País</t>
  </si>
  <si>
    <t>Instituto Nacional de Investigaciones en Metrología (INIMET)</t>
  </si>
  <si>
    <t>Cuba</t>
  </si>
  <si>
    <t>Colaboración y desarrollo de programas</t>
  </si>
  <si>
    <t>Manuel Alvarez D.</t>
  </si>
  <si>
    <t>Eduardo Pérez González</t>
  </si>
  <si>
    <t>Canadá</t>
  </si>
  <si>
    <t>EUA</t>
  </si>
  <si>
    <t>Plant Research International</t>
  </si>
  <si>
    <t>Memorandum de entendimiento</t>
  </si>
  <si>
    <t>Trasnsferencia del material 35S::BBM:GR(pTLH250)</t>
  </si>
  <si>
    <t>Inocencio Higuera</t>
  </si>
  <si>
    <t>R.J. Bino</t>
  </si>
  <si>
    <t>Brasil</t>
  </si>
  <si>
    <t>Colombia</t>
  </si>
  <si>
    <t>Francia</t>
  </si>
  <si>
    <t>11/12/2000</t>
  </si>
  <si>
    <t>24/11/2008</t>
  </si>
  <si>
    <t>Universidad de California (Santa Cruz)</t>
  </si>
  <si>
    <t>13/12/2010</t>
  </si>
  <si>
    <t>12/12/2015</t>
  </si>
  <si>
    <t>Acuerdo de Cooperación Académica</t>
  </si>
  <si>
    <t>George Blumenthal</t>
  </si>
  <si>
    <t>PSE Consulting IV</t>
  </si>
  <si>
    <t>15/12/2010</t>
  </si>
  <si>
    <t>Convenio de Intercambio de Información y servicios</t>
  </si>
  <si>
    <t>INTEL</t>
  </si>
  <si>
    <t>31/05/2011</t>
  </si>
  <si>
    <t>Acuerdo para el acceso remoto a clusters</t>
  </si>
  <si>
    <t>Universidad de Arizona</t>
  </si>
  <si>
    <t>27/07/2011</t>
  </si>
  <si>
    <t>26/07/2016</t>
  </si>
  <si>
    <t>Patrick Jones</t>
  </si>
  <si>
    <t>España</t>
  </si>
  <si>
    <t>Raymond W. Allen III</t>
  </si>
  <si>
    <t>12/04/2011</t>
  </si>
  <si>
    <t>11/04/2016</t>
  </si>
  <si>
    <t>Acuerdo de Cooperación</t>
  </si>
  <si>
    <t>--------------</t>
  </si>
  <si>
    <t>Paises bajos-Holanda</t>
  </si>
  <si>
    <t>Convenio general de colaboracion académica y científica</t>
  </si>
  <si>
    <t>Fernando Garcia Arenal Rodriguez</t>
  </si>
  <si>
    <t>Université d´Angers</t>
  </si>
  <si>
    <t>Daniel Martina</t>
  </si>
  <si>
    <t>Universidad de Costa Rica</t>
  </si>
  <si>
    <t>Costa Rica</t>
  </si>
  <si>
    <t>Yamileth González García</t>
  </si>
  <si>
    <t>Convenio de Colaboración Académica y Científica</t>
  </si>
  <si>
    <t xml:space="preserve">    04/12/2016</t>
  </si>
  <si>
    <t>University of Münster</t>
  </si>
  <si>
    <t>Alemania</t>
  </si>
  <si>
    <t>Christian Klämbt</t>
  </si>
  <si>
    <t>Convenio de Colaboración</t>
  </si>
  <si>
    <t>Universidad del Valle, Cali</t>
  </si>
  <si>
    <t>Iván Ramos Calderón</t>
  </si>
  <si>
    <t>24/01/2012</t>
  </si>
  <si>
    <t>23/01/2017</t>
  </si>
  <si>
    <t>Honduras</t>
  </si>
  <si>
    <t>21/05/2012</t>
  </si>
  <si>
    <t>Roberto Cuevas García</t>
  </si>
  <si>
    <t>Ucrania</t>
  </si>
  <si>
    <t>29/03/2012</t>
  </si>
  <si>
    <t>Centro Agronómico de Investigación y Enseñanza (CATIE)</t>
  </si>
  <si>
    <t>22/05/2012</t>
  </si>
  <si>
    <t>21/05/2017</t>
  </si>
  <si>
    <t>Convenio general de colaboración científica y tecnológica</t>
  </si>
  <si>
    <t>José Joaquín Campos Arce</t>
  </si>
  <si>
    <t>Centro de biotecnología y genomica de plantas, UPM-INIA</t>
  </si>
  <si>
    <t>20/05/2017</t>
  </si>
  <si>
    <t>Convenio de colaboración académica y cooperación científica</t>
  </si>
  <si>
    <t>Universidad Autónoma de Bucaramanga (UNAB)</t>
  </si>
  <si>
    <t>Daniel López García</t>
  </si>
  <si>
    <t>01/06/2012</t>
  </si>
  <si>
    <t>31/05/2017</t>
  </si>
  <si>
    <t>Acueerdo de Cooperación</t>
  </si>
  <si>
    <t>Edgar Huitema</t>
  </si>
  <si>
    <t>Reino Unido</t>
  </si>
  <si>
    <t>University of Dundee</t>
  </si>
  <si>
    <t>28/08/2012</t>
  </si>
  <si>
    <t>27/08/2017</t>
  </si>
  <si>
    <t>Universidad Federal do Spirito Santo</t>
  </si>
  <si>
    <t>Convenio Marco</t>
  </si>
  <si>
    <t>Reinaldo Centoducatte</t>
  </si>
  <si>
    <t>Piet Henk Dörr</t>
  </si>
  <si>
    <t>Escuela Superior Politécnica del Litoral</t>
  </si>
  <si>
    <t>Ecuador</t>
  </si>
  <si>
    <t>23/10/2012</t>
  </si>
  <si>
    <t>22/10/2015</t>
  </si>
  <si>
    <t>Convenio General de Colaboración Académica y Científica</t>
  </si>
  <si>
    <t>Moisés Tacle Galarraga</t>
  </si>
  <si>
    <t>Universidad de Sanbuenaventura</t>
  </si>
  <si>
    <t>19/06/2012</t>
  </si>
  <si>
    <t>18/06/2017</t>
  </si>
  <si>
    <t>Alvaro Cepeda Van Houten</t>
  </si>
  <si>
    <t>07/12/2012</t>
  </si>
  <si>
    <t>Acuerdo Marco</t>
  </si>
  <si>
    <t>Yves Jean</t>
  </si>
  <si>
    <t>Universidade de Sao Paulo</t>
  </si>
  <si>
    <t>28/06/2012</t>
  </si>
  <si>
    <t>27/06/2017</t>
  </si>
  <si>
    <t>José Vicente Caixeta Filho</t>
  </si>
  <si>
    <t>20/11/2012</t>
  </si>
  <si>
    <t>19/11/2017</t>
  </si>
  <si>
    <t>Acuerdo de Confidencialidad y limitación en el uso</t>
  </si>
  <si>
    <t>Jean Olivier Gourdon</t>
  </si>
  <si>
    <t>Georgia Institute of Technology</t>
  </si>
  <si>
    <t>Yves H. Berthelot</t>
  </si>
  <si>
    <t>18/05/2013</t>
  </si>
  <si>
    <t>17/05/2018</t>
  </si>
  <si>
    <t>12/06/2013</t>
  </si>
  <si>
    <t>Aurantica Investimentos e Patrimonial Ltda.</t>
  </si>
  <si>
    <t>Acuerdo de confidencialidad</t>
  </si>
  <si>
    <t>Nedstack fuel cell technology</t>
  </si>
  <si>
    <t>Países Bajos</t>
  </si>
  <si>
    <t>01/07/13</t>
  </si>
  <si>
    <t>01/07/2018</t>
  </si>
  <si>
    <t>Olivier F. Scheele</t>
  </si>
  <si>
    <t>Université  Laval</t>
  </si>
  <si>
    <t>30/08/2013</t>
  </si>
  <si>
    <t>29/08/2018</t>
  </si>
  <si>
    <t>Acuerdo de cooperación</t>
  </si>
  <si>
    <t>Denis Brière</t>
  </si>
  <si>
    <t>14/12/2015</t>
  </si>
  <si>
    <t>Carlos A. Cruz</t>
  </si>
  <si>
    <t>Unjiversidad de Illinois</t>
  </si>
  <si>
    <t xml:space="preserve"> S.P. Timoshenko Institute of Mechanics NAS</t>
  </si>
  <si>
    <t>A. N. Guz</t>
  </si>
  <si>
    <t>Université de Poitiers</t>
  </si>
  <si>
    <t>Universidad de San Carlos en Guatemala</t>
  </si>
  <si>
    <t>Guatemala</t>
  </si>
  <si>
    <t>25/06/13</t>
  </si>
  <si>
    <t>24/06/18</t>
  </si>
  <si>
    <t>Universidad de Sucre Sincelejo</t>
  </si>
  <si>
    <t>20/08/2013</t>
  </si>
  <si>
    <t>19/08/2015</t>
  </si>
  <si>
    <t>Convenio General de Colaboración Académica, Científica y Tecnológica</t>
  </si>
  <si>
    <t>Vicente de Paul Periñan Petro</t>
  </si>
  <si>
    <t>06/12/2015</t>
  </si>
  <si>
    <t>05/12/2011</t>
  </si>
  <si>
    <t>Escuela agrícola panamericana "Zamorano"</t>
  </si>
  <si>
    <t>Payan Bertrand  S.A.</t>
  </si>
  <si>
    <t>Carlos Estuardo Gálvez Barrios</t>
  </si>
  <si>
    <t>28/03/2017</t>
  </si>
  <si>
    <t>20/05/2022</t>
  </si>
  <si>
    <t>25/05/2012</t>
  </si>
  <si>
    <t xml:space="preserve"> </t>
  </si>
  <si>
    <t>The Philippine Council for Agriculture, Aquatic and Natural Resources Research and Development</t>
  </si>
  <si>
    <t>Filipinas</t>
  </si>
  <si>
    <t>13/02/2014</t>
  </si>
  <si>
    <t>12/02/2019</t>
  </si>
  <si>
    <t>Patricio S Faylon</t>
  </si>
  <si>
    <t>Instituto de Ciencias del Patrimonio del Consejo Superior de Investigaciones Científicas</t>
  </si>
  <si>
    <t>01/07/2013</t>
  </si>
  <si>
    <t>12/31/2015</t>
  </si>
  <si>
    <t>Felipe Criado</t>
  </si>
  <si>
    <t xml:space="preserve">   </t>
  </si>
  <si>
    <t>Instituto de Biotecnología de las plantas</t>
  </si>
  <si>
    <t>10/04/2014</t>
  </si>
  <si>
    <t>09/04/2024</t>
  </si>
  <si>
    <t>Convenio marco de cooperación interinstitucional</t>
  </si>
  <si>
    <t>Osvaldo Fernández Martínez</t>
  </si>
  <si>
    <t>Fundación Hondureña de Investigación Agrícola</t>
  </si>
  <si>
    <t>Adolfo Martínez Rondanelli</t>
  </si>
  <si>
    <t>CIRAD</t>
  </si>
  <si>
    <t>Daniel Barthelemy</t>
  </si>
  <si>
    <t>Universidad de Antofagasta</t>
  </si>
  <si>
    <t>Chile</t>
  </si>
  <si>
    <t>Luis Alberto Loyola Morales</t>
  </si>
  <si>
    <t>Universidad Nacional de Asunción</t>
  </si>
  <si>
    <t>Paraguay</t>
  </si>
  <si>
    <t>Esteban Ferro Bertolotto</t>
  </si>
  <si>
    <t>Natural Agricultural Research and Extension Institute</t>
  </si>
  <si>
    <t>Guyana</t>
  </si>
  <si>
    <t>Oudhe Homenaugth</t>
  </si>
  <si>
    <t xml:space="preserve">Instituto Interamericano de Cooperación para la Agricultura (IICA) </t>
  </si>
  <si>
    <t>Victor M. Villalobos Arámbula</t>
  </si>
  <si>
    <r>
      <t xml:space="preserve"> </t>
    </r>
    <r>
      <rPr>
        <b/>
        <sz val="14"/>
        <color indexed="9"/>
        <rFont val="Arial"/>
        <family val="2"/>
      </rPr>
      <t>VIGENTES AL  15 DE ABIL, 2015</t>
    </r>
  </si>
  <si>
    <t>Convenio General de Colaboración Científica y Tecnológica</t>
  </si>
  <si>
    <t xml:space="preserve">TOTAL DE 38        DOCUMENTOS </t>
  </si>
  <si>
    <t>Indefinida</t>
  </si>
  <si>
    <t>Lorenzo Felipe             Sánchez Teyer</t>
  </si>
  <si>
    <t>Lorenzo Felipe            Sánchez Teyer</t>
  </si>
  <si>
    <t>Lorenzo Felipe              Sánchez Teyer</t>
  </si>
  <si>
    <t>Lorenzo Felipe                Sánchez Teyer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</si>
</sst>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3" borderId="0" xfId="0" applyFont="1" applyFill="1"/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0" xfId="0" applyFont="1" applyFill="1" applyAlignment="1">
      <alignment horizontal="center" vertical="center"/>
    </xf>
    <xf numFmtId="0" fontId="1" fillId="0" borderId="0" xfId="0" applyFont="1" applyAlignment="1"/>
    <xf numFmtId="49" fontId="0" fillId="0" borderId="0" xfId="0" applyNumberForma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1181100</xdr:colOff>
      <xdr:row>0</xdr:row>
      <xdr:rowOff>542925</xdr:rowOff>
    </xdr:to>
    <xdr:pic>
      <xdr:nvPicPr>
        <xdr:cNvPr id="1238" name="3 Imagen" descr="fondos_word_horizontal-04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0"/>
          <a:ext cx="60579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225135</xdr:colOff>
      <xdr:row>0</xdr:row>
      <xdr:rowOff>107156</xdr:rowOff>
    </xdr:from>
    <xdr:to>
      <xdr:col>6</xdr:col>
      <xdr:colOff>883226</xdr:colOff>
      <xdr:row>0</xdr:row>
      <xdr:rowOff>404812</xdr:rowOff>
    </xdr:to>
    <xdr:sp macro="" textlink="">
      <xdr:nvSpPr>
        <xdr:cNvPr id="4" name="3 CuadroTexto"/>
        <xdr:cNvSpPr txBox="1"/>
      </xdr:nvSpPr>
      <xdr:spPr>
        <a:xfrm>
          <a:off x="2277340" y="107156"/>
          <a:ext cx="5723659" cy="297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es-MX" sz="1800" b="1">
              <a:solidFill>
                <a:schemeClr val="accent1">
                  <a:lumMod val="50000"/>
                </a:schemeClr>
              </a:solidFill>
              <a:latin typeface="Times New Roman" pitchFamily="18" charset="0"/>
              <a:cs typeface="Times New Roman" pitchFamily="18" charset="0"/>
            </a:rPr>
            <a:t>CONVENIOS INTERNACIONALES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view="pageLayout" topLeftCell="A25" zoomScaleNormal="75" workbookViewId="0"/>
  </sheetViews>
  <sheetFormatPr baseColWidth="10" defaultRowHeight="12.75"/>
  <cols>
    <col min="1" max="1" width="4.85546875" style="27" customWidth="1"/>
    <col min="2" max="2" width="26.42578125" style="2" customWidth="1"/>
    <col min="3" max="3" width="19.28515625" style="2" customWidth="1"/>
    <col min="4" max="4" width="15" style="2" customWidth="1"/>
    <col min="5" max="5" width="12.42578125" style="2" customWidth="1"/>
    <col min="6" max="6" width="25.7109375" style="2" customWidth="1"/>
    <col min="7" max="7" width="21.85546875" style="2" bestFit="1" customWidth="1"/>
    <col min="8" max="8" width="21.140625" style="2" customWidth="1"/>
    <col min="9" max="9" width="4.42578125" style="1" customWidth="1"/>
  </cols>
  <sheetData>
    <row r="1" spans="1:9" ht="42.75" customHeight="1">
      <c r="B1" s="34"/>
      <c r="C1" s="34"/>
      <c r="D1" s="34"/>
      <c r="E1" s="34"/>
      <c r="F1" s="34"/>
      <c r="G1" s="34"/>
      <c r="H1" s="34"/>
    </row>
    <row r="2" spans="1:9" s="6" customFormat="1" ht="25.5" customHeight="1">
      <c r="A2" s="29"/>
      <c r="B2" s="35" t="s">
        <v>182</v>
      </c>
      <c r="C2" s="35"/>
      <c r="D2" s="35"/>
      <c r="E2" s="35"/>
      <c r="F2" s="35"/>
      <c r="G2" s="35"/>
      <c r="H2" s="35"/>
      <c r="I2" s="5"/>
    </row>
    <row r="3" spans="1:9" s="8" customFormat="1" ht="31.5" customHeight="1">
      <c r="A3" s="23"/>
      <c r="B3" s="7" t="s">
        <v>0</v>
      </c>
      <c r="C3" s="7" t="s">
        <v>6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</row>
    <row r="4" spans="1:9" ht="46.5" customHeight="1">
      <c r="A4" s="14">
        <v>1</v>
      </c>
      <c r="B4" s="9" t="s">
        <v>7</v>
      </c>
      <c r="C4" s="9" t="s">
        <v>8</v>
      </c>
      <c r="D4" s="9" t="s">
        <v>22</v>
      </c>
      <c r="E4" s="9" t="s">
        <v>185</v>
      </c>
      <c r="F4" s="9" t="s">
        <v>9</v>
      </c>
      <c r="G4" s="11" t="s">
        <v>10</v>
      </c>
      <c r="H4" s="11" t="s">
        <v>11</v>
      </c>
    </row>
    <row r="5" spans="1:9" ht="31.5" customHeight="1">
      <c r="A5" s="14">
        <f>A4+1</f>
        <v>2</v>
      </c>
      <c r="B5" s="9" t="s">
        <v>14</v>
      </c>
      <c r="C5" s="9" t="s">
        <v>45</v>
      </c>
      <c r="D5" s="9" t="s">
        <v>23</v>
      </c>
      <c r="E5" s="9" t="s">
        <v>185</v>
      </c>
      <c r="F5" s="9" t="s">
        <v>16</v>
      </c>
      <c r="G5" s="9" t="s">
        <v>17</v>
      </c>
      <c r="H5" s="9" t="s">
        <v>18</v>
      </c>
    </row>
    <row r="6" spans="1:9" ht="38.25" customHeight="1">
      <c r="A6" s="14">
        <v>3</v>
      </c>
      <c r="B6" s="12" t="s">
        <v>73</v>
      </c>
      <c r="C6" s="12" t="s">
        <v>39</v>
      </c>
      <c r="D6" s="13">
        <v>40302</v>
      </c>
      <c r="E6" s="13">
        <v>42128</v>
      </c>
      <c r="F6" s="12" t="s">
        <v>46</v>
      </c>
      <c r="G6" s="9" t="s">
        <v>17</v>
      </c>
      <c r="H6" s="12" t="s">
        <v>47</v>
      </c>
    </row>
    <row r="7" spans="1:9" s="4" customFormat="1" ht="42.75" customHeight="1">
      <c r="A7" s="28">
        <v>4</v>
      </c>
      <c r="B7" s="9" t="s">
        <v>24</v>
      </c>
      <c r="C7" s="9" t="s">
        <v>13</v>
      </c>
      <c r="D7" s="9" t="s">
        <v>25</v>
      </c>
      <c r="E7" s="9" t="s">
        <v>26</v>
      </c>
      <c r="F7" s="9" t="s">
        <v>27</v>
      </c>
      <c r="G7" s="9" t="s">
        <v>17</v>
      </c>
      <c r="H7" s="9" t="s">
        <v>28</v>
      </c>
    </row>
    <row r="8" spans="1:9" ht="36.75" customHeight="1">
      <c r="A8" s="14">
        <v>5</v>
      </c>
      <c r="B8" s="9" t="s">
        <v>29</v>
      </c>
      <c r="C8" s="9" t="s">
        <v>13</v>
      </c>
      <c r="D8" s="9" t="s">
        <v>30</v>
      </c>
      <c r="E8" s="9" t="s">
        <v>128</v>
      </c>
      <c r="F8" s="9" t="s">
        <v>31</v>
      </c>
      <c r="G8" s="9" t="s">
        <v>17</v>
      </c>
      <c r="H8" s="10" t="s">
        <v>129</v>
      </c>
    </row>
    <row r="9" spans="1:9" ht="22.5" customHeight="1">
      <c r="A9" s="14">
        <v>6</v>
      </c>
      <c r="B9" s="9" t="s">
        <v>130</v>
      </c>
      <c r="C9" s="9" t="s">
        <v>13</v>
      </c>
      <c r="D9" s="9" t="s">
        <v>41</v>
      </c>
      <c r="E9" s="9" t="s">
        <v>42</v>
      </c>
      <c r="F9" s="9" t="s">
        <v>43</v>
      </c>
      <c r="G9" s="9" t="s">
        <v>17</v>
      </c>
      <c r="H9" s="10" t="s">
        <v>40</v>
      </c>
    </row>
    <row r="10" spans="1:9" ht="25.5" customHeight="1">
      <c r="A10" s="14">
        <v>7</v>
      </c>
      <c r="B10" s="9" t="s">
        <v>32</v>
      </c>
      <c r="C10" s="9" t="s">
        <v>13</v>
      </c>
      <c r="D10" s="9" t="s">
        <v>33</v>
      </c>
      <c r="E10" s="9" t="s">
        <v>185</v>
      </c>
      <c r="F10" s="9" t="s">
        <v>34</v>
      </c>
      <c r="G10" s="10" t="s">
        <v>17</v>
      </c>
      <c r="H10" s="10" t="s">
        <v>44</v>
      </c>
    </row>
    <row r="11" spans="1:9" s="26" customFormat="1" ht="33" customHeight="1">
      <c r="A11" s="14">
        <v>8</v>
      </c>
      <c r="B11" s="9" t="s">
        <v>35</v>
      </c>
      <c r="C11" s="9" t="s">
        <v>13</v>
      </c>
      <c r="D11" s="9" t="s">
        <v>36</v>
      </c>
      <c r="E11" s="9" t="s">
        <v>37</v>
      </c>
      <c r="F11" s="9" t="s">
        <v>15</v>
      </c>
      <c r="G11" s="9" t="s">
        <v>17</v>
      </c>
      <c r="H11" s="9" t="s">
        <v>38</v>
      </c>
      <c r="I11" s="22"/>
    </row>
    <row r="12" spans="1:9" ht="36">
      <c r="A12" s="30">
        <v>9</v>
      </c>
      <c r="B12" s="15" t="s">
        <v>180</v>
      </c>
      <c r="C12" s="15" t="s">
        <v>51</v>
      </c>
      <c r="D12" s="16">
        <v>40813</v>
      </c>
      <c r="E12" s="16">
        <v>43005</v>
      </c>
      <c r="F12" s="15" t="s">
        <v>58</v>
      </c>
      <c r="G12" s="15" t="s">
        <v>17</v>
      </c>
      <c r="H12" s="15" t="s">
        <v>181</v>
      </c>
    </row>
    <row r="13" spans="1:9" ht="24">
      <c r="A13" s="14">
        <v>10</v>
      </c>
      <c r="B13" s="15" t="s">
        <v>48</v>
      </c>
      <c r="C13" s="15" t="s">
        <v>21</v>
      </c>
      <c r="D13" s="16">
        <v>40837</v>
      </c>
      <c r="E13" s="16">
        <v>42664</v>
      </c>
      <c r="F13" s="15" t="s">
        <v>27</v>
      </c>
      <c r="G13" s="15" t="s">
        <v>17</v>
      </c>
      <c r="H13" s="15" t="s">
        <v>49</v>
      </c>
    </row>
    <row r="14" spans="1:9" ht="24">
      <c r="A14" s="14">
        <v>11</v>
      </c>
      <c r="B14" s="15" t="s">
        <v>55</v>
      </c>
      <c r="C14" s="15" t="s">
        <v>56</v>
      </c>
      <c r="D14" s="16">
        <v>40858</v>
      </c>
      <c r="E14" s="16">
        <v>42685</v>
      </c>
      <c r="F14" s="15" t="s">
        <v>15</v>
      </c>
      <c r="G14" s="15" t="s">
        <v>17</v>
      </c>
      <c r="H14" s="15" t="s">
        <v>57</v>
      </c>
    </row>
    <row r="15" spans="1:9" ht="24">
      <c r="A15" s="14">
        <v>12</v>
      </c>
      <c r="B15" s="9" t="s">
        <v>50</v>
      </c>
      <c r="C15" s="9" t="s">
        <v>51</v>
      </c>
      <c r="D15" s="9" t="s">
        <v>144</v>
      </c>
      <c r="E15" s="18" t="s">
        <v>54</v>
      </c>
      <c r="F15" s="9" t="s">
        <v>53</v>
      </c>
      <c r="G15" s="9" t="s">
        <v>17</v>
      </c>
      <c r="H15" s="9" t="s">
        <v>52</v>
      </c>
    </row>
    <row r="16" spans="1:9" ht="39.75" customHeight="1">
      <c r="A16" s="14">
        <f>A15+1</f>
        <v>13</v>
      </c>
      <c r="B16" s="9" t="s">
        <v>59</v>
      </c>
      <c r="C16" s="9" t="s">
        <v>20</v>
      </c>
      <c r="D16" s="9" t="s">
        <v>61</v>
      </c>
      <c r="E16" s="9" t="s">
        <v>62</v>
      </c>
      <c r="F16" s="15" t="s">
        <v>46</v>
      </c>
      <c r="G16" s="9" t="s">
        <v>17</v>
      </c>
      <c r="H16" s="9" t="s">
        <v>60</v>
      </c>
    </row>
    <row r="17" spans="1:8" ht="28.5" customHeight="1">
      <c r="A17" s="14">
        <f>A16+1</f>
        <v>14</v>
      </c>
      <c r="B17" s="9" t="s">
        <v>131</v>
      </c>
      <c r="C17" s="9" t="s">
        <v>66</v>
      </c>
      <c r="D17" s="9" t="s">
        <v>67</v>
      </c>
      <c r="E17" s="9" t="s">
        <v>148</v>
      </c>
      <c r="F17" s="15" t="s">
        <v>43</v>
      </c>
      <c r="G17" s="9" t="s">
        <v>17</v>
      </c>
      <c r="H17" s="9" t="s">
        <v>132</v>
      </c>
    </row>
    <row r="18" spans="1:8" ht="38.25" customHeight="1">
      <c r="A18" s="14">
        <f>A17+1</f>
        <v>15</v>
      </c>
      <c r="B18" s="9" t="s">
        <v>145</v>
      </c>
      <c r="C18" s="9" t="s">
        <v>63</v>
      </c>
      <c r="D18" s="9" t="s">
        <v>64</v>
      </c>
      <c r="E18" s="9" t="s">
        <v>149</v>
      </c>
      <c r="F18" s="15" t="s">
        <v>94</v>
      </c>
      <c r="G18" s="9" t="s">
        <v>17</v>
      </c>
      <c r="H18" s="9" t="s">
        <v>65</v>
      </c>
    </row>
    <row r="19" spans="1:8" ht="42" customHeight="1">
      <c r="A19" s="14">
        <v>16</v>
      </c>
      <c r="B19" s="9" t="s">
        <v>68</v>
      </c>
      <c r="C19" s="9" t="s">
        <v>51</v>
      </c>
      <c r="D19" s="9" t="s">
        <v>69</v>
      </c>
      <c r="E19" s="9" t="s">
        <v>70</v>
      </c>
      <c r="F19" s="15" t="s">
        <v>71</v>
      </c>
      <c r="G19" s="9" t="s">
        <v>17</v>
      </c>
      <c r="H19" s="9" t="s">
        <v>72</v>
      </c>
    </row>
    <row r="20" spans="1:8" s="4" customFormat="1" ht="49.5" customHeight="1">
      <c r="A20" s="14">
        <v>17</v>
      </c>
      <c r="B20" s="9" t="s">
        <v>76</v>
      </c>
      <c r="C20" s="9" t="s">
        <v>20</v>
      </c>
      <c r="D20" s="9" t="s">
        <v>150</v>
      </c>
      <c r="E20" s="9" t="s">
        <v>74</v>
      </c>
      <c r="F20" s="15" t="s">
        <v>75</v>
      </c>
      <c r="G20" s="9" t="s">
        <v>17</v>
      </c>
      <c r="H20" s="9" t="s">
        <v>77</v>
      </c>
    </row>
    <row r="21" spans="1:8" s="4" customFormat="1" ht="30" customHeight="1">
      <c r="A21" s="14">
        <v>18</v>
      </c>
      <c r="B21" s="9" t="s">
        <v>83</v>
      </c>
      <c r="C21" s="9" t="s">
        <v>82</v>
      </c>
      <c r="D21" s="9" t="s">
        <v>78</v>
      </c>
      <c r="E21" s="9" t="s">
        <v>79</v>
      </c>
      <c r="F21" s="15" t="s">
        <v>80</v>
      </c>
      <c r="G21" s="9" t="s">
        <v>17</v>
      </c>
      <c r="H21" s="9" t="s">
        <v>81</v>
      </c>
    </row>
    <row r="22" spans="1:8" s="4" customFormat="1" ht="42.75" customHeight="1">
      <c r="A22" s="14">
        <v>19</v>
      </c>
      <c r="B22" s="9" t="s">
        <v>96</v>
      </c>
      <c r="C22" s="9" t="s">
        <v>20</v>
      </c>
      <c r="D22" s="9" t="s">
        <v>97</v>
      </c>
      <c r="E22" s="9" t="s">
        <v>98</v>
      </c>
      <c r="F22" s="15" t="s">
        <v>94</v>
      </c>
      <c r="G22" s="9" t="s">
        <v>17</v>
      </c>
      <c r="H22" s="9" t="s">
        <v>99</v>
      </c>
    </row>
    <row r="23" spans="1:8" s="4" customFormat="1" ht="49.5" customHeight="1">
      <c r="A23" s="14">
        <v>20</v>
      </c>
      <c r="B23" s="9" t="s">
        <v>103</v>
      </c>
      <c r="C23" s="9" t="s">
        <v>19</v>
      </c>
      <c r="D23" s="9" t="s">
        <v>104</v>
      </c>
      <c r="E23" s="9" t="s">
        <v>105</v>
      </c>
      <c r="F23" s="15" t="s">
        <v>27</v>
      </c>
      <c r="G23" s="9" t="s">
        <v>17</v>
      </c>
      <c r="H23" s="9" t="s">
        <v>106</v>
      </c>
    </row>
    <row r="24" spans="1:8" s="4" customFormat="1" ht="49.5" customHeight="1">
      <c r="A24" s="14">
        <v>21</v>
      </c>
      <c r="B24" s="9" t="s">
        <v>86</v>
      </c>
      <c r="C24" s="9" t="s">
        <v>19</v>
      </c>
      <c r="D24" s="9" t="s">
        <v>84</v>
      </c>
      <c r="E24" s="9" t="s">
        <v>85</v>
      </c>
      <c r="F24" s="15" t="s">
        <v>87</v>
      </c>
      <c r="G24" s="9" t="s">
        <v>17</v>
      </c>
      <c r="H24" s="9" t="s">
        <v>88</v>
      </c>
    </row>
    <row r="25" spans="1:8" s="4" customFormat="1" ht="49.5" customHeight="1">
      <c r="A25" s="14">
        <v>22</v>
      </c>
      <c r="B25" s="9" t="s">
        <v>90</v>
      </c>
      <c r="C25" s="9" t="s">
        <v>91</v>
      </c>
      <c r="D25" s="9" t="s">
        <v>92</v>
      </c>
      <c r="E25" s="9" t="s">
        <v>93</v>
      </c>
      <c r="F25" s="15" t="s">
        <v>94</v>
      </c>
      <c r="G25" s="9" t="s">
        <v>17</v>
      </c>
      <c r="H25" s="9" t="s">
        <v>95</v>
      </c>
    </row>
    <row r="26" spans="1:8" s="4" customFormat="1" ht="49.5" customHeight="1">
      <c r="A26" s="14">
        <v>23</v>
      </c>
      <c r="B26" s="9" t="s">
        <v>146</v>
      </c>
      <c r="C26" s="9" t="s">
        <v>21</v>
      </c>
      <c r="D26" s="9" t="s">
        <v>107</v>
      </c>
      <c r="E26" s="9" t="s">
        <v>108</v>
      </c>
      <c r="F26" s="15" t="s">
        <v>109</v>
      </c>
      <c r="G26" s="9" t="s">
        <v>17</v>
      </c>
      <c r="H26" s="9" t="s">
        <v>110</v>
      </c>
    </row>
    <row r="27" spans="1:8" s="4" customFormat="1" ht="33.75" customHeight="1">
      <c r="A27" s="14">
        <f>A26+1</f>
        <v>24</v>
      </c>
      <c r="B27" s="9" t="s">
        <v>133</v>
      </c>
      <c r="C27" s="9" t="s">
        <v>21</v>
      </c>
      <c r="D27" s="9" t="s">
        <v>100</v>
      </c>
      <c r="E27" s="9" t="s">
        <v>143</v>
      </c>
      <c r="F27" s="15" t="s">
        <v>101</v>
      </c>
      <c r="G27" s="9" t="s">
        <v>17</v>
      </c>
      <c r="H27" s="9" t="s">
        <v>102</v>
      </c>
    </row>
    <row r="28" spans="1:8" s="4" customFormat="1" ht="24" customHeight="1">
      <c r="A28" s="14">
        <f>A27+1</f>
        <v>25</v>
      </c>
      <c r="B28" s="9" t="s">
        <v>111</v>
      </c>
      <c r="C28" s="9" t="s">
        <v>13</v>
      </c>
      <c r="D28" s="9" t="s">
        <v>113</v>
      </c>
      <c r="E28" s="9" t="s">
        <v>114</v>
      </c>
      <c r="F28" s="15" t="s">
        <v>15</v>
      </c>
      <c r="G28" s="9" t="s">
        <v>187</v>
      </c>
      <c r="H28" s="9" t="s">
        <v>112</v>
      </c>
    </row>
    <row r="29" spans="1:8" s="4" customFormat="1" ht="49.5" customHeight="1">
      <c r="A29" s="14">
        <f t="shared" ref="A29:A36" si="0">A28+1</f>
        <v>26</v>
      </c>
      <c r="B29" s="9" t="s">
        <v>116</v>
      </c>
      <c r="C29" s="9" t="s">
        <v>19</v>
      </c>
      <c r="D29" s="9" t="s">
        <v>115</v>
      </c>
      <c r="E29" s="9" t="s">
        <v>185</v>
      </c>
      <c r="F29" s="15" t="s">
        <v>117</v>
      </c>
      <c r="G29" s="9" t="s">
        <v>188</v>
      </c>
      <c r="H29" s="9" t="s">
        <v>89</v>
      </c>
    </row>
    <row r="30" spans="1:8" s="4" customFormat="1" ht="49.5" customHeight="1">
      <c r="A30" s="14">
        <f t="shared" si="0"/>
        <v>27</v>
      </c>
      <c r="B30" s="9" t="s">
        <v>134</v>
      </c>
      <c r="C30" s="9" t="s">
        <v>135</v>
      </c>
      <c r="D30" s="9" t="s">
        <v>136</v>
      </c>
      <c r="E30" s="9" t="s">
        <v>137</v>
      </c>
      <c r="F30" s="15" t="s">
        <v>183</v>
      </c>
      <c r="G30" s="9" t="s">
        <v>189</v>
      </c>
      <c r="H30" s="9" t="s">
        <v>147</v>
      </c>
    </row>
    <row r="31" spans="1:8" s="4" customFormat="1" ht="49.5" customHeight="1">
      <c r="A31" s="14">
        <f t="shared" si="0"/>
        <v>28</v>
      </c>
      <c r="B31" s="9" t="s">
        <v>157</v>
      </c>
      <c r="C31" s="9" t="s">
        <v>39</v>
      </c>
      <c r="D31" s="9" t="s">
        <v>158</v>
      </c>
      <c r="E31" s="9" t="s">
        <v>159</v>
      </c>
      <c r="F31" s="15" t="s">
        <v>58</v>
      </c>
      <c r="G31" s="9" t="s">
        <v>188</v>
      </c>
      <c r="H31" s="9" t="s">
        <v>160</v>
      </c>
    </row>
    <row r="32" spans="1:8" s="4" customFormat="1" ht="49.5" customHeight="1">
      <c r="A32" s="14">
        <f t="shared" si="0"/>
        <v>29</v>
      </c>
      <c r="B32" s="9" t="s">
        <v>118</v>
      </c>
      <c r="C32" s="9" t="s">
        <v>119</v>
      </c>
      <c r="D32" s="9" t="s">
        <v>120</v>
      </c>
      <c r="E32" s="9" t="s">
        <v>121</v>
      </c>
      <c r="F32" s="15" t="s">
        <v>117</v>
      </c>
      <c r="G32" s="9" t="s">
        <v>186</v>
      </c>
      <c r="H32" s="9" t="s">
        <v>122</v>
      </c>
    </row>
    <row r="33" spans="1:12" s="4" customFormat="1" ht="49.5" customHeight="1">
      <c r="A33" s="14">
        <f t="shared" si="0"/>
        <v>30</v>
      </c>
      <c r="B33" s="9" t="s">
        <v>138</v>
      </c>
      <c r="C33" s="9" t="s">
        <v>20</v>
      </c>
      <c r="D33" s="9" t="s">
        <v>139</v>
      </c>
      <c r="E33" s="9" t="s">
        <v>140</v>
      </c>
      <c r="F33" s="15" t="s">
        <v>141</v>
      </c>
      <c r="G33" s="9" t="s">
        <v>186</v>
      </c>
      <c r="H33" s="9" t="s">
        <v>142</v>
      </c>
    </row>
    <row r="34" spans="1:12" s="4" customFormat="1" ht="30.75" customHeight="1">
      <c r="A34" s="14">
        <f t="shared" si="0"/>
        <v>31</v>
      </c>
      <c r="B34" s="9" t="s">
        <v>123</v>
      </c>
      <c r="C34" s="9" t="s">
        <v>12</v>
      </c>
      <c r="D34" s="9" t="s">
        <v>124</v>
      </c>
      <c r="E34" s="9" t="s">
        <v>125</v>
      </c>
      <c r="F34" s="15" t="s">
        <v>126</v>
      </c>
      <c r="G34" s="9" t="s">
        <v>186</v>
      </c>
      <c r="H34" s="9" t="s">
        <v>127</v>
      </c>
    </row>
    <row r="35" spans="1:12" s="4" customFormat="1" ht="49.5" customHeight="1">
      <c r="A35" s="14">
        <f t="shared" si="0"/>
        <v>32</v>
      </c>
      <c r="B35" s="9" t="s">
        <v>152</v>
      </c>
      <c r="C35" s="9" t="s">
        <v>153</v>
      </c>
      <c r="D35" s="9" t="s">
        <v>154</v>
      </c>
      <c r="E35" s="9" t="s">
        <v>155</v>
      </c>
      <c r="F35" s="15" t="s">
        <v>15</v>
      </c>
      <c r="G35" s="9" t="s">
        <v>186</v>
      </c>
      <c r="H35" s="9" t="s">
        <v>156</v>
      </c>
    </row>
    <row r="36" spans="1:12" s="4" customFormat="1" ht="32.25" customHeight="1">
      <c r="A36" s="14">
        <f t="shared" si="0"/>
        <v>33</v>
      </c>
      <c r="B36" s="9" t="s">
        <v>162</v>
      </c>
      <c r="C36" s="9" t="s">
        <v>8</v>
      </c>
      <c r="D36" s="9" t="s">
        <v>163</v>
      </c>
      <c r="E36" s="9" t="s">
        <v>164</v>
      </c>
      <c r="F36" s="15" t="s">
        <v>165</v>
      </c>
      <c r="G36" s="9" t="s">
        <v>186</v>
      </c>
      <c r="H36" s="9" t="s">
        <v>166</v>
      </c>
      <c r="J36" s="4" t="s">
        <v>151</v>
      </c>
      <c r="L36" s="4" t="s">
        <v>151</v>
      </c>
    </row>
    <row r="37" spans="1:12" s="4" customFormat="1" ht="49.5" customHeight="1">
      <c r="A37" s="15">
        <v>34</v>
      </c>
      <c r="B37" s="15" t="s">
        <v>167</v>
      </c>
      <c r="C37" s="15" t="s">
        <v>63</v>
      </c>
      <c r="D37" s="16">
        <v>41597</v>
      </c>
      <c r="E37" s="16">
        <v>42692</v>
      </c>
      <c r="F37" s="15" t="s">
        <v>15</v>
      </c>
      <c r="G37" s="15" t="s">
        <v>186</v>
      </c>
      <c r="H37" s="15" t="s">
        <v>168</v>
      </c>
    </row>
    <row r="38" spans="1:12" s="4" customFormat="1" ht="39.75" customHeight="1">
      <c r="A38" s="15">
        <v>35</v>
      </c>
      <c r="B38" s="15" t="s">
        <v>171</v>
      </c>
      <c r="C38" s="15" t="s">
        <v>172</v>
      </c>
      <c r="D38" s="16">
        <v>41904</v>
      </c>
      <c r="E38" s="16">
        <v>43729</v>
      </c>
      <c r="F38" s="15" t="s">
        <v>43</v>
      </c>
      <c r="G38" s="15" t="s">
        <v>186</v>
      </c>
      <c r="H38" s="15" t="s">
        <v>173</v>
      </c>
    </row>
    <row r="39" spans="1:12" s="4" customFormat="1" ht="38.25" customHeight="1">
      <c r="A39" s="15">
        <v>36</v>
      </c>
      <c r="B39" s="15" t="s">
        <v>169</v>
      </c>
      <c r="C39" s="15" t="s">
        <v>21</v>
      </c>
      <c r="D39" s="16">
        <v>41908</v>
      </c>
      <c r="E39" s="16">
        <v>43003</v>
      </c>
      <c r="F39" s="15" t="s">
        <v>15</v>
      </c>
      <c r="G39" s="15" t="s">
        <v>186</v>
      </c>
      <c r="H39" s="15" t="s">
        <v>170</v>
      </c>
    </row>
    <row r="40" spans="1:12" s="4" customFormat="1" ht="34.5" customHeight="1">
      <c r="A40" s="15">
        <v>37</v>
      </c>
      <c r="B40" s="15" t="s">
        <v>174</v>
      </c>
      <c r="C40" s="15" t="s">
        <v>175</v>
      </c>
      <c r="D40" s="16">
        <v>41913</v>
      </c>
      <c r="E40" s="16">
        <v>43738</v>
      </c>
      <c r="F40" s="15" t="s">
        <v>126</v>
      </c>
      <c r="G40" s="15" t="s">
        <v>186</v>
      </c>
      <c r="H40" s="15" t="s">
        <v>176</v>
      </c>
    </row>
    <row r="41" spans="1:12" s="4" customFormat="1" ht="48.75" customHeight="1">
      <c r="A41" s="15">
        <v>38</v>
      </c>
      <c r="B41" s="15" t="s">
        <v>177</v>
      </c>
      <c r="C41" s="15" t="s">
        <v>178</v>
      </c>
      <c r="D41" s="16">
        <v>41949</v>
      </c>
      <c r="E41" s="16">
        <v>43044</v>
      </c>
      <c r="F41" s="15" t="s">
        <v>15</v>
      </c>
      <c r="G41" s="15" t="s">
        <v>186</v>
      </c>
      <c r="H41" s="15" t="s">
        <v>179</v>
      </c>
    </row>
    <row r="42" spans="1:12" s="4" customFormat="1" ht="57.75" customHeight="1">
      <c r="A42" s="32"/>
      <c r="B42" s="17" t="s">
        <v>184</v>
      </c>
      <c r="C42" s="32"/>
      <c r="D42" s="33"/>
      <c r="E42" s="33"/>
      <c r="F42" s="32"/>
      <c r="G42" s="32"/>
      <c r="H42" s="32"/>
    </row>
    <row r="43" spans="1:12" s="4" customFormat="1" ht="49.5" customHeight="1"/>
    <row r="44" spans="1:12" s="4" customFormat="1" ht="49.5" customHeight="1"/>
    <row r="45" spans="1:12" s="4" customFormat="1" ht="49.5" customHeight="1"/>
    <row r="46" spans="1:12" s="4" customFormat="1" ht="49.5" customHeight="1"/>
    <row r="48" spans="1:12" s="20" customFormat="1" ht="45" customHeight="1">
      <c r="A48" s="21"/>
      <c r="D48" s="24"/>
      <c r="G48" s="3"/>
      <c r="I48" s="19"/>
    </row>
    <row r="49" spans="1:8">
      <c r="A49" s="31"/>
      <c r="C49" s="3"/>
      <c r="D49" s="25"/>
      <c r="F49" s="3"/>
      <c r="G49" s="3"/>
      <c r="H49" s="3"/>
    </row>
    <row r="50" spans="1:8" ht="14.25" customHeight="1">
      <c r="B50" s="36"/>
      <c r="C50" s="36"/>
      <c r="D50" s="25"/>
      <c r="F50" s="3"/>
      <c r="G50" s="3"/>
      <c r="H50" s="3"/>
    </row>
    <row r="51" spans="1:8">
      <c r="B51" s="3"/>
      <c r="C51" s="3"/>
      <c r="D51" s="25"/>
      <c r="F51" s="3"/>
      <c r="G51" s="3"/>
      <c r="H51" s="3"/>
    </row>
    <row r="52" spans="1:8">
      <c r="C52" s="3"/>
      <c r="D52" s="25"/>
      <c r="F52" s="3"/>
      <c r="G52" s="3"/>
      <c r="H52" s="3"/>
    </row>
    <row r="53" spans="1:8">
      <c r="B53" s="3"/>
      <c r="C53" s="3"/>
      <c r="D53" s="25"/>
      <c r="F53" s="3"/>
      <c r="G53" s="3"/>
      <c r="H53" s="3"/>
    </row>
    <row r="54" spans="1:8">
      <c r="B54" s="3"/>
      <c r="C54" s="3"/>
      <c r="D54" s="25"/>
      <c r="F54" s="3"/>
      <c r="G54" s="3"/>
      <c r="H54" s="3"/>
    </row>
    <row r="55" spans="1:8">
      <c r="B55" s="3"/>
      <c r="C55" s="3"/>
      <c r="D55" s="25"/>
      <c r="F55" s="3"/>
      <c r="G55" s="3"/>
      <c r="H55" s="3"/>
    </row>
    <row r="56" spans="1:8">
      <c r="B56" s="3"/>
      <c r="C56" s="3"/>
      <c r="F56" s="3"/>
      <c r="G56" s="3"/>
      <c r="H56" s="3"/>
    </row>
    <row r="57" spans="1:8">
      <c r="B57" s="3"/>
      <c r="C57" s="3"/>
      <c r="F57" s="3"/>
      <c r="G57" s="3"/>
      <c r="H57" s="3"/>
    </row>
    <row r="63" spans="1:8">
      <c r="C63" s="2" t="s">
        <v>161</v>
      </c>
    </row>
  </sheetData>
  <mergeCells count="3">
    <mergeCell ref="B1:H1"/>
    <mergeCell ref="B2:H2"/>
    <mergeCell ref="B50:C50"/>
  </mergeCells>
  <phoneticPr fontId="0" type="noConversion"/>
  <printOptions horizontalCentered="1" verticalCentered="1"/>
  <pageMargins left="0.19685039370078741" right="0.19685039370078741" top="0.55118110236220474" bottom="0.98425196850393704" header="0" footer="0"/>
  <pageSetup scale="80" orientation="landscape" horizontalDpi="300" verticalDpi="300" r:id="rId1"/>
  <headerFooter alignWithMargins="0">
    <oddHeader xml:space="preserve">&amp;C  </oddHead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CICY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Ramos</dc:creator>
  <cp:lastModifiedBy>erivas</cp:lastModifiedBy>
  <cp:lastPrinted>2011-09-26T18:18:08Z</cp:lastPrinted>
  <dcterms:created xsi:type="dcterms:W3CDTF">2003-09-26T17:29:53Z</dcterms:created>
  <dcterms:modified xsi:type="dcterms:W3CDTF">2015-04-20T15:32:03Z</dcterms:modified>
</cp:coreProperties>
</file>